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Årets fisker 2025" sheetId="1" r:id="rId4"/>
  </sheets>
</workbook>
</file>

<file path=xl/sharedStrings.xml><?xml version="1.0" encoding="utf-8"?>
<sst xmlns="http://schemas.openxmlformats.org/spreadsheetml/2006/main" uniqueCount="78">
  <si>
    <t>Årets fisker 2025</t>
  </si>
  <si>
    <t>Art</t>
  </si>
  <si>
    <t>Stilling</t>
  </si>
  <si>
    <t>Gedde</t>
  </si>
  <si>
    <t>P.</t>
  </si>
  <si>
    <t>Aborre</t>
  </si>
  <si>
    <t>Sandart</t>
  </si>
  <si>
    <t>Stør</t>
  </si>
  <si>
    <t>Skalle</t>
  </si>
  <si>
    <t>Brasen</t>
  </si>
  <si>
    <t>Suder</t>
  </si>
  <si>
    <t>Karusse</t>
  </si>
  <si>
    <t>Karpe</t>
  </si>
  <si>
    <t>Rimte</t>
  </si>
  <si>
    <t>Havørred</t>
  </si>
  <si>
    <t>Sø-, bæk-, og fjeldørred (ikke fra P&amp;T)</t>
  </si>
  <si>
    <t>Regnbueørred</t>
  </si>
  <si>
    <t>Laks</t>
  </si>
  <si>
    <t>Skrubbe</t>
  </si>
  <si>
    <t>Pighvar</t>
  </si>
  <si>
    <t>Slethvar</t>
  </si>
  <si>
    <t>Rødspætte</t>
  </si>
  <si>
    <t>Ising</t>
  </si>
  <si>
    <t>Torsk</t>
  </si>
  <si>
    <t>Lubbe</t>
  </si>
  <si>
    <t>Sej</t>
  </si>
  <si>
    <t>Hornfisk</t>
  </si>
  <si>
    <t>Lange</t>
  </si>
  <si>
    <t>Makrel</t>
  </si>
  <si>
    <t>Havkat</t>
  </si>
  <si>
    <t>Multe</t>
  </si>
  <si>
    <t>Andre arter</t>
  </si>
  <si>
    <t>Andre arter (udland)</t>
  </si>
  <si>
    <t>Total</t>
  </si>
  <si>
    <t>Fanger</t>
  </si>
  <si>
    <t>Samlet antal point</t>
  </si>
  <si>
    <t>kg.</t>
  </si>
  <si>
    <t>%</t>
  </si>
  <si>
    <t>IFT DK rekord</t>
  </si>
  <si>
    <t>IFT WR</t>
  </si>
  <si>
    <t>Morten Skovmose</t>
  </si>
  <si>
    <t>Malte S. Hansen</t>
  </si>
  <si>
    <t>Klaus Vestergaard</t>
  </si>
  <si>
    <t>Ion Hoe Nielsen</t>
  </si>
  <si>
    <t>Nis Luterbach</t>
  </si>
  <si>
    <t>Henrik Qvirin Reiter</t>
  </si>
  <si>
    <t>Asbjørn Aaresøn</t>
  </si>
  <si>
    <t>Niels Holler</t>
  </si>
  <si>
    <t>Steve Thomas Jørgensen</t>
  </si>
  <si>
    <t>Ask Futtrup</t>
  </si>
  <si>
    <t>Emil Hansson</t>
  </si>
  <si>
    <t>Emil Hejberg</t>
  </si>
  <si>
    <t>Peter Fog Pedersen</t>
  </si>
  <si>
    <t>Marius Dam Jespersen</t>
  </si>
  <si>
    <t>Joachim Fabricius</t>
  </si>
  <si>
    <t>Kuller</t>
  </si>
  <si>
    <t>0.675 ud af 6.7 er = 10,1%</t>
  </si>
  <si>
    <t>Pierre Deleuran</t>
  </si>
  <si>
    <t>Christian Preetzmann</t>
  </si>
  <si>
    <t>Frank Rosengaard</t>
  </si>
  <si>
    <t>Claus Banholtz</t>
  </si>
  <si>
    <t>Mads Sylvester Jensen</t>
  </si>
  <si>
    <t>Niels Godsk Jørgensen</t>
  </si>
  <si>
    <t>Mikkel W. Pedersen</t>
  </si>
  <si>
    <t>Jeppe Højrup</t>
  </si>
  <si>
    <t>Oskar og Jakob</t>
  </si>
  <si>
    <t>Hans Thougaard Pedersen</t>
  </si>
  <si>
    <t>Lars Romby Nielsen</t>
  </si>
  <si>
    <t>Regnbue NZ</t>
  </si>
  <si>
    <t>2.5 ud af 21.77 er = 11,5%</t>
  </si>
  <si>
    <t>Peter Møller</t>
  </si>
  <si>
    <t>Carl Aaresøn</t>
  </si>
  <si>
    <t>Michael Andersen</t>
  </si>
  <si>
    <t>Jens Hansen</t>
  </si>
  <si>
    <t>Fanget i 1. kvartal</t>
  </si>
  <si>
    <t>Fanget i 2. kvartal</t>
  </si>
  <si>
    <t>Fanget i 3. kvartal</t>
  </si>
  <si>
    <t>Fanget i 4. kvartal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</si>
</sst>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Verdana"/>
    </font>
    <font>
      <sz val="12"/>
      <color indexed="8"/>
      <name val="Helvetica Neue"/>
    </font>
    <font>
      <sz val="15"/>
      <color indexed="8"/>
      <name val="Calibri"/>
    </font>
    <font>
      <b val="1"/>
      <sz val="16"/>
      <color indexed="8"/>
      <name val="Verdana"/>
    </font>
    <font>
      <b val="1"/>
      <sz val="10"/>
      <color indexed="8"/>
      <name val="Verdana"/>
    </font>
    <font>
      <sz val="14"/>
      <color indexed="12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right" vertical="bottom"/>
    </xf>
    <xf numFmtId="49" fontId="4" fillId="2" borderId="8" applyNumberFormat="1" applyFont="1" applyFill="1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horizontal="center" vertical="center"/>
    </xf>
    <xf numFmtId="49" fontId="4" fillId="2" borderId="9" applyNumberFormat="1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4" fillId="2" borderId="13" applyNumberFormat="1" applyFont="1" applyFill="1" applyBorder="1" applyAlignment="1" applyProtection="0">
      <alignment horizontal="left" vertical="bottom"/>
    </xf>
    <xf numFmtId="49" fontId="4" fillId="2" borderId="14" applyNumberFormat="1" applyFont="1" applyFill="1" applyBorder="1" applyAlignment="1" applyProtection="0">
      <alignment horizontal="left" vertical="bottom"/>
    </xf>
    <xf numFmtId="49" fontId="0" fillId="2" borderId="14" applyNumberFormat="1" applyFont="1" applyFill="1" applyBorder="1" applyAlignment="1" applyProtection="0">
      <alignment horizontal="center" vertical="bottom"/>
    </xf>
    <xf numFmtId="0" fontId="0" fillId="2" borderId="14" applyNumberFormat="0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horizontal="center" vertical="bottom"/>
    </xf>
    <xf numFmtId="0" fontId="4" fillId="2" borderId="15" applyNumberFormat="0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/>
    </xf>
    <xf numFmtId="0" fontId="0" fillId="2" borderId="14" applyNumberFormat="1" applyFont="1" applyFill="1" applyBorder="1" applyAlignment="1" applyProtection="0">
      <alignment vertical="bottom"/>
    </xf>
    <xf numFmtId="0" fontId="0" fillId="3" borderId="14" applyNumberFormat="1" applyFont="1" applyFill="1" applyBorder="1" applyAlignment="1" applyProtection="0">
      <alignment horizontal="center" vertical="center"/>
    </xf>
    <xf numFmtId="0" fontId="4" fillId="2" borderId="19" applyNumberFormat="1" applyFont="1" applyFill="1" applyBorder="1" applyAlignment="1" applyProtection="0">
      <alignment horizontal="center" vertical="center"/>
    </xf>
    <xf numFmtId="0" fontId="0" fillId="2" borderId="20" applyNumberFormat="0" applyFont="1" applyFill="1" applyBorder="1" applyAlignment="1" applyProtection="0">
      <alignment vertical="bottom"/>
    </xf>
    <xf numFmtId="9" fontId="0" fillId="2" borderId="21" applyNumberFormat="1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10" fontId="0" fillId="2" borderId="21" applyNumberFormat="1" applyFont="1" applyFill="1" applyBorder="1" applyAlignment="1" applyProtection="0">
      <alignment vertical="bottom"/>
    </xf>
    <xf numFmtId="49" fontId="5" fillId="2" borderId="20" applyNumberFormat="1" applyFont="1" applyFill="1" applyBorder="1" applyAlignment="1" applyProtection="0">
      <alignment horizontal="left" vertical="bottom" readingOrder="1"/>
    </xf>
    <xf numFmtId="49" fontId="0" fillId="2" borderId="21" applyNumberFormat="1" applyFont="1" applyFill="1" applyBorder="1" applyAlignment="1" applyProtection="0">
      <alignment vertical="bottom"/>
    </xf>
    <xf numFmtId="0" fontId="5" fillId="2" borderId="20" applyNumberFormat="0" applyFont="1" applyFill="1" applyBorder="1" applyAlignment="1" applyProtection="0">
      <alignment horizontal="left" vertical="bottom" readingOrder="1"/>
    </xf>
    <xf numFmtId="49" fontId="0" fillId="3" borderId="14" applyNumberFormat="1" applyFont="1" applyFill="1" applyBorder="1" applyAlignment="1" applyProtection="0">
      <alignment vertical="bottom"/>
    </xf>
    <xf numFmtId="0" fontId="5" fillId="2" borderId="20" applyNumberFormat="0" applyFont="1" applyFill="1" applyBorder="1" applyAlignment="1" applyProtection="0">
      <alignment horizontal="left" vertical="bottom"/>
    </xf>
    <xf numFmtId="49" fontId="5" fillId="2" borderId="21" applyNumberFormat="1" applyFont="1" applyFill="1" applyBorder="1" applyAlignment="1" applyProtection="0">
      <alignment horizontal="left" vertical="bottom"/>
    </xf>
    <xf numFmtId="49" fontId="0" fillId="3" borderId="14" applyNumberFormat="1" applyFont="1" applyFill="1" applyBorder="1" applyAlignment="1" applyProtection="0">
      <alignment horizontal="center" vertical="center"/>
    </xf>
    <xf numFmtId="0" fontId="0" fillId="2" borderId="23" applyNumberFormat="0" applyFont="1" applyFill="1" applyBorder="1" applyAlignment="1" applyProtection="0">
      <alignment horizontal="center" vertical="center"/>
    </xf>
    <xf numFmtId="0" fontId="4" fillId="2" borderId="9" applyNumberFormat="1" applyFont="1" applyFill="1" applyBorder="1" applyAlignment="1" applyProtection="0">
      <alignment horizontal="center" vertical="center"/>
    </xf>
    <xf numFmtId="0" fontId="4" fillId="2" borderId="21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49" fontId="0" fillId="4" borderId="26" applyNumberFormat="1" applyFont="1" applyFill="1" applyBorder="1" applyAlignment="1" applyProtection="0">
      <alignment vertical="bottom"/>
    </xf>
    <xf numFmtId="0" fontId="0" fillId="4" borderId="11" applyNumberFormat="0" applyFont="1" applyFill="1" applyBorder="1" applyAlignment="1" applyProtection="0">
      <alignment vertical="bottom"/>
    </xf>
    <xf numFmtId="49" fontId="0" fillId="5" borderId="27" applyNumberFormat="1" applyFont="1" applyFill="1" applyBorder="1" applyAlignment="1" applyProtection="0">
      <alignment vertical="bottom"/>
    </xf>
    <xf numFmtId="0" fontId="0" fillId="5" borderId="21" applyNumberFormat="0" applyFont="1" applyFill="1" applyBorder="1" applyAlignment="1" applyProtection="0">
      <alignment vertical="bottom"/>
    </xf>
    <xf numFmtId="49" fontId="0" fillId="6" borderId="27" applyNumberFormat="1" applyFont="1" applyFill="1" applyBorder="1" applyAlignment="1" applyProtection="0">
      <alignment vertical="bottom"/>
    </xf>
    <xf numFmtId="0" fontId="0" fillId="6" borderId="21" applyNumberFormat="0" applyFont="1" applyFill="1" applyBorder="1" applyAlignment="1" applyProtection="0">
      <alignment vertical="bottom"/>
    </xf>
    <xf numFmtId="49" fontId="0" fillId="7" borderId="27" applyNumberFormat="1" applyFont="1" applyFill="1" applyBorder="1" applyAlignment="1" applyProtection="0">
      <alignment vertical="bottom"/>
    </xf>
    <xf numFmtId="0" fontId="0" fillId="7" borderId="21" applyNumberFormat="0" applyFont="1" applyFill="1" applyBorder="1" applyAlignment="1" applyProtection="0">
      <alignment vertical="bottom"/>
    </xf>
    <xf numFmtId="0" fontId="0" fillId="7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efb00"/>
      <rgbColor rgb="fffefb00"/>
      <rgbColor rgb="ff909090"/>
      <rgbColor rgb="ffffff00"/>
      <rgbColor rgb="ff00f900"/>
      <rgbColor rgb="ff00fcff"/>
      <rgbColor rgb="ffd99594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Kontortema">
  <a:themeElements>
    <a:clrScheme name="Kontor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ontor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ontor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CI42"/>
  <sheetViews>
    <sheetView workbookViewId="0" showGridLines="0" defaultGridColor="1"/>
  </sheetViews>
  <sheetFormatPr defaultColWidth="10.8333" defaultRowHeight="13" customHeight="1" outlineLevelRow="0" outlineLevelCol="0"/>
  <cols>
    <col min="1" max="1" width="31.3516" style="1" customWidth="1"/>
    <col min="2" max="2" width="19" style="1" customWidth="1"/>
    <col min="3" max="3" width="7.5" style="1" customWidth="1"/>
    <col min="4" max="4" width="3.17188" style="1" customWidth="1"/>
    <col min="5" max="5" width="7.85156" style="1" customWidth="1"/>
    <col min="6" max="6" width="3.17188" style="1" customWidth="1"/>
    <col min="7" max="7" width="8.85156" style="1" customWidth="1"/>
    <col min="8" max="8" width="3.17188" style="1" customWidth="1"/>
    <col min="9" max="9" width="6.85156" style="1" customWidth="1"/>
    <col min="10" max="10" width="3.17188" style="1" customWidth="1"/>
    <col min="11" max="11" width="7.17188" style="1" customWidth="1"/>
    <col min="12" max="12" width="3.17188" style="1" customWidth="1"/>
    <col min="13" max="13" width="8" style="1" customWidth="1"/>
    <col min="14" max="14" width="3.17188" style="1" customWidth="1"/>
    <col min="15" max="15" width="6.85156" style="1" customWidth="1"/>
    <col min="16" max="16" width="3.17188" style="1" customWidth="1"/>
    <col min="17" max="17" width="9.17188" style="1" customWidth="1"/>
    <col min="18" max="18" width="3.17188" style="1" customWidth="1"/>
    <col min="19" max="19" width="7" style="1" customWidth="1"/>
    <col min="20" max="20" width="3.17188" style="1" customWidth="1"/>
    <col min="21" max="21" width="7" style="1" customWidth="1"/>
    <col min="22" max="22" width="3.17188" style="1" customWidth="1"/>
    <col min="23" max="23" width="9.85156" style="1" customWidth="1"/>
    <col min="24" max="24" width="3.17188" style="1" customWidth="1"/>
    <col min="25" max="25" width="38.3516" style="1" customWidth="1"/>
    <col min="26" max="26" width="2.85156" style="1" customWidth="1"/>
    <col min="27" max="27" width="15.1719" style="1" customWidth="1"/>
    <col min="28" max="28" width="3.17188" style="1" customWidth="1"/>
    <col min="29" max="29" width="5.85156" style="1" customWidth="1"/>
    <col min="30" max="30" width="3.17188" style="1" customWidth="1"/>
    <col min="31" max="31" width="9.17188" style="1" customWidth="1"/>
    <col min="32" max="32" width="3.17188" style="1" customWidth="1"/>
    <col min="33" max="33" width="8.5" style="1" customWidth="1"/>
    <col min="34" max="34" width="3.17188" style="1" customWidth="1"/>
    <col min="35" max="35" width="9.17188" style="1" customWidth="1"/>
    <col min="36" max="36" width="3.17188" style="1" customWidth="1"/>
    <col min="37" max="37" width="11.8516" style="1" customWidth="1"/>
    <col min="38" max="38" width="3.17188" style="1" customWidth="1"/>
    <col min="39" max="39" width="6.35156" style="1" customWidth="1"/>
    <col min="40" max="40" width="3.17188" style="1" customWidth="1"/>
    <col min="41" max="41" width="6.85156" style="1" customWidth="1"/>
    <col min="42" max="42" width="3.17188" style="1" customWidth="1"/>
    <col min="43" max="43" width="7.17188" style="1" customWidth="1"/>
    <col min="44" max="44" width="3.17188" style="1" customWidth="1"/>
    <col min="45" max="45" width="6.5" style="1" customWidth="1"/>
    <col min="46" max="46" width="3.17188" style="1" customWidth="1"/>
    <col min="47" max="47" width="9.35156" style="1" customWidth="1"/>
    <col min="48" max="48" width="3.17188" style="1" customWidth="1"/>
    <col min="49" max="49" width="7.17188" style="1" customWidth="1"/>
    <col min="50" max="50" width="3.17188" style="1" customWidth="1"/>
    <col min="51" max="51" width="7.85156" style="1" customWidth="1"/>
    <col min="52" max="52" width="3.17188" style="1" customWidth="1"/>
    <col min="53" max="53" width="8.17188" style="1" customWidth="1"/>
    <col min="54" max="54" width="3.17188" style="1" customWidth="1"/>
    <col min="55" max="55" width="10.5" style="1" customWidth="1"/>
    <col min="56" max="56" width="3.17188" style="1" customWidth="1"/>
    <col min="57" max="57" width="12.1719" style="1" customWidth="1"/>
    <col min="58" max="58" width="3.17188" style="1" customWidth="1"/>
    <col min="59" max="59" width="20.8516" style="1" customWidth="1"/>
    <col min="60" max="60" width="3.17188" style="1" customWidth="1"/>
    <col min="61" max="61" width="10.8516" style="1" customWidth="1"/>
    <col min="62" max="62" width="17.6719" style="1" customWidth="1"/>
    <col min="63" max="63" width="13.3516" style="1" customWidth="1"/>
    <col min="64" max="87" width="10.8516" style="1" customWidth="1"/>
    <col min="88" max="16384" width="10.8516" style="1" customWidth="1"/>
  </cols>
  <sheetData>
    <row r="1" ht="22" customHeight="1">
      <c r="A1" t="s" s="2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5"/>
      <c r="BJ1" s="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8"/>
    </row>
    <row r="2" ht="14" customHeight="1">
      <c r="A2" t="s" s="9">
        <v>1</v>
      </c>
      <c r="B2" t="s" s="10">
        <v>2</v>
      </c>
      <c r="C2" t="s" s="10">
        <v>3</v>
      </c>
      <c r="D2" t="s" s="11">
        <v>4</v>
      </c>
      <c r="E2" t="s" s="10">
        <v>5</v>
      </c>
      <c r="F2" t="s" s="11">
        <v>4</v>
      </c>
      <c r="G2" t="s" s="10">
        <v>6</v>
      </c>
      <c r="H2" t="s" s="11">
        <v>4</v>
      </c>
      <c r="I2" t="s" s="10">
        <v>7</v>
      </c>
      <c r="J2" t="s" s="11">
        <v>4</v>
      </c>
      <c r="K2" t="s" s="10">
        <v>8</v>
      </c>
      <c r="L2" t="s" s="11">
        <v>4</v>
      </c>
      <c r="M2" t="s" s="10">
        <v>9</v>
      </c>
      <c r="N2" t="s" s="11">
        <v>4</v>
      </c>
      <c r="O2" t="s" s="10">
        <v>10</v>
      </c>
      <c r="P2" t="s" s="11">
        <v>4</v>
      </c>
      <c r="Q2" t="s" s="10">
        <v>11</v>
      </c>
      <c r="R2" t="s" s="11">
        <v>4</v>
      </c>
      <c r="S2" t="s" s="10">
        <v>12</v>
      </c>
      <c r="T2" t="s" s="11">
        <v>4</v>
      </c>
      <c r="U2" t="s" s="10">
        <v>13</v>
      </c>
      <c r="V2" t="s" s="11">
        <v>4</v>
      </c>
      <c r="W2" t="s" s="10">
        <v>14</v>
      </c>
      <c r="X2" t="s" s="11">
        <v>4</v>
      </c>
      <c r="Y2" t="s" s="10">
        <v>15</v>
      </c>
      <c r="Z2" t="s" s="11">
        <v>4</v>
      </c>
      <c r="AA2" t="s" s="10">
        <v>16</v>
      </c>
      <c r="AB2" t="s" s="11">
        <v>4</v>
      </c>
      <c r="AC2" t="s" s="10">
        <v>17</v>
      </c>
      <c r="AD2" t="s" s="11">
        <v>4</v>
      </c>
      <c r="AE2" t="s" s="10">
        <v>18</v>
      </c>
      <c r="AF2" t="s" s="11">
        <v>4</v>
      </c>
      <c r="AG2" t="s" s="10">
        <v>19</v>
      </c>
      <c r="AH2" t="s" s="11">
        <v>4</v>
      </c>
      <c r="AI2" t="s" s="10">
        <v>20</v>
      </c>
      <c r="AJ2" t="s" s="11">
        <v>4</v>
      </c>
      <c r="AK2" t="s" s="10">
        <v>21</v>
      </c>
      <c r="AL2" t="s" s="11">
        <v>4</v>
      </c>
      <c r="AM2" t="s" s="10">
        <v>22</v>
      </c>
      <c r="AN2" t="s" s="11">
        <v>4</v>
      </c>
      <c r="AO2" t="s" s="10">
        <v>23</v>
      </c>
      <c r="AP2" t="s" s="11">
        <v>4</v>
      </c>
      <c r="AQ2" t="s" s="10">
        <v>24</v>
      </c>
      <c r="AR2" t="s" s="11">
        <v>4</v>
      </c>
      <c r="AS2" t="s" s="10">
        <v>25</v>
      </c>
      <c r="AT2" t="s" s="11">
        <v>4</v>
      </c>
      <c r="AU2" t="s" s="10">
        <v>26</v>
      </c>
      <c r="AV2" t="s" s="11">
        <v>4</v>
      </c>
      <c r="AW2" t="s" s="10">
        <v>27</v>
      </c>
      <c r="AX2" t="s" s="11">
        <v>4</v>
      </c>
      <c r="AY2" t="s" s="10">
        <v>28</v>
      </c>
      <c r="AZ2" t="s" s="11">
        <v>4</v>
      </c>
      <c r="BA2" t="s" s="10">
        <v>29</v>
      </c>
      <c r="BB2" t="s" s="11">
        <v>4</v>
      </c>
      <c r="BC2" t="s" s="10">
        <v>30</v>
      </c>
      <c r="BD2" t="s" s="11">
        <v>4</v>
      </c>
      <c r="BE2" t="s" s="10">
        <v>31</v>
      </c>
      <c r="BF2" s="11"/>
      <c r="BG2" t="s" s="10">
        <v>32</v>
      </c>
      <c r="BH2" t="s" s="11">
        <v>4</v>
      </c>
      <c r="BI2" t="s" s="12">
        <v>33</v>
      </c>
      <c r="BJ2" s="13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5"/>
    </row>
    <row r="3" ht="14" customHeight="1">
      <c r="A3" t="s" s="16">
        <v>34</v>
      </c>
      <c r="B3" t="s" s="17">
        <v>35</v>
      </c>
      <c r="C3" t="s" s="18">
        <v>36</v>
      </c>
      <c r="D3" s="19"/>
      <c r="E3" t="s" s="18">
        <v>36</v>
      </c>
      <c r="F3" s="19"/>
      <c r="G3" t="s" s="18">
        <v>36</v>
      </c>
      <c r="H3" s="19"/>
      <c r="I3" t="s" s="18">
        <v>36</v>
      </c>
      <c r="J3" s="19"/>
      <c r="K3" t="s" s="18">
        <v>36</v>
      </c>
      <c r="L3" s="19"/>
      <c r="M3" t="s" s="18">
        <v>36</v>
      </c>
      <c r="N3" s="19"/>
      <c r="O3" s="20"/>
      <c r="P3" s="19"/>
      <c r="Q3" t="s" s="18">
        <v>36</v>
      </c>
      <c r="R3" s="19"/>
      <c r="S3" t="s" s="18">
        <v>36</v>
      </c>
      <c r="T3" s="19"/>
      <c r="U3" t="s" s="18">
        <v>36</v>
      </c>
      <c r="V3" s="19"/>
      <c r="W3" t="s" s="18">
        <v>36</v>
      </c>
      <c r="X3" s="19"/>
      <c r="Y3" t="s" s="18">
        <v>36</v>
      </c>
      <c r="Z3" s="19"/>
      <c r="AA3" t="s" s="18">
        <v>36</v>
      </c>
      <c r="AB3" s="19"/>
      <c r="AC3" t="s" s="18">
        <v>36</v>
      </c>
      <c r="AD3" s="19"/>
      <c r="AE3" t="s" s="18">
        <v>36</v>
      </c>
      <c r="AF3" s="19"/>
      <c r="AG3" t="s" s="18">
        <v>36</v>
      </c>
      <c r="AH3" s="19"/>
      <c r="AI3" t="s" s="18">
        <v>36</v>
      </c>
      <c r="AJ3" s="19"/>
      <c r="AK3" t="s" s="18">
        <v>36</v>
      </c>
      <c r="AL3" s="19"/>
      <c r="AM3" t="s" s="18">
        <v>36</v>
      </c>
      <c r="AN3" s="19"/>
      <c r="AO3" t="s" s="18">
        <v>36</v>
      </c>
      <c r="AP3" s="19"/>
      <c r="AQ3" t="s" s="18">
        <v>36</v>
      </c>
      <c r="AR3" s="19"/>
      <c r="AS3" t="s" s="18">
        <v>36</v>
      </c>
      <c r="AT3" s="19"/>
      <c r="AU3" t="s" s="18">
        <v>36</v>
      </c>
      <c r="AV3" s="19"/>
      <c r="AW3" t="s" s="18">
        <v>36</v>
      </c>
      <c r="AX3" s="19"/>
      <c r="AY3" t="s" s="18">
        <v>36</v>
      </c>
      <c r="AZ3" s="19"/>
      <c r="BA3" t="s" s="18">
        <v>36</v>
      </c>
      <c r="BB3" s="19"/>
      <c r="BC3" t="s" s="18">
        <v>36</v>
      </c>
      <c r="BD3" s="19"/>
      <c r="BE3" t="s" s="18">
        <v>36</v>
      </c>
      <c r="BF3" s="19"/>
      <c r="BG3" t="s" s="18">
        <v>36</v>
      </c>
      <c r="BH3" s="19"/>
      <c r="BI3" s="21"/>
      <c r="BJ3" s="22"/>
      <c r="BK3" t="s" s="23">
        <v>37</v>
      </c>
      <c r="BL3" t="s" s="23">
        <v>38</v>
      </c>
      <c r="BM3" s="24"/>
      <c r="BN3" t="s" s="23">
        <v>39</v>
      </c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5"/>
    </row>
    <row r="4" ht="14" customHeight="1">
      <c r="A4" t="s" s="26">
        <v>40</v>
      </c>
      <c r="B4" s="27">
        <f>BI4</f>
        <v>10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8">
        <v>2.99</v>
      </c>
      <c r="X4" s="28">
        <v>10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29">
        <f>D4+F4+H4+J4+L4+N4+P4+R4+T4+V4+X4+AD4+AF4+AH4+AL4+AN4+AP4+AR4+AT4+AV4+AX4+AZ4+BB4+BD4+BH4+Z4+BF4+AB4+AJ4</f>
        <v>10</v>
      </c>
      <c r="BJ4" s="13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5"/>
    </row>
    <row r="5" ht="14" customHeight="1">
      <c r="A5" t="s" s="26">
        <v>41</v>
      </c>
      <c r="B5" s="27">
        <f>BI5</f>
        <v>15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8">
        <v>4.27</v>
      </c>
      <c r="X5" s="28">
        <v>15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29">
        <f>D5+F5+H5+J5+L5+N5+P5+R5+T5+V5+X5+AD5+AF5+AH5+AL5+AN5+AP5+AR5+AT5+AV5+AX5+AZ5+BB5+BD5+BH5+Z5+BF5+AB5+AJ5</f>
        <v>15</v>
      </c>
      <c r="BJ5" s="30"/>
      <c r="BK5" s="31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3"/>
    </row>
    <row r="6" ht="15" customHeight="1">
      <c r="A6" t="s" s="26">
        <v>42</v>
      </c>
      <c r="B6" s="27">
        <f>BI6</f>
        <v>46</v>
      </c>
      <c r="C6" s="28">
        <v>4.5</v>
      </c>
      <c r="D6" s="28">
        <v>15</v>
      </c>
      <c r="E6" s="28">
        <v>1.575</v>
      </c>
      <c r="F6" s="28">
        <v>12</v>
      </c>
      <c r="G6" s="28">
        <v>2.87</v>
      </c>
      <c r="H6" s="28">
        <v>12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8">
        <v>1.27</v>
      </c>
      <c r="X6" s="28">
        <v>7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29">
        <f>D6+F6+H6+J6+L6+N6+P6+R6+T6+V6+X6+AD6+AF6+AH6+AL6+AN6+AP6+AR6+AT6+AV6+AX6+AZ6+BB6+BD6+BH6+Z6+BF6+AB6+AJ6</f>
        <v>46</v>
      </c>
      <c r="BJ6" s="30"/>
      <c r="BK6" s="31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3"/>
    </row>
    <row r="7" ht="15" customHeight="1">
      <c r="A7" t="s" s="26">
        <v>43</v>
      </c>
      <c r="B7" s="27">
        <f>BI7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29">
        <f>D7+F7+H7+J7+L7+N7+P7+R7+T7+V7+X7+AD7+AF7+AH7+AL7+AN7+AP7+AR7+AT7+AV7+AX7+AZ7+BB7+BD7+BH7+Z7+BF7+AB7+AJ7</f>
        <v>0</v>
      </c>
      <c r="BJ7" s="30"/>
      <c r="BK7" s="31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3"/>
    </row>
    <row r="8" ht="15" customHeight="1">
      <c r="A8" t="s" s="26">
        <v>44</v>
      </c>
      <c r="B8" s="27">
        <f>BI8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29">
        <f>D8+F8+H8+J8+L8+N8+P8+R8+T8+V8+X8+AD8+AF8+AH8+AL8+AN8+AP8+AR8+AT8+AV8+AX8+AZ8+BB8+BD8+BH8+Z8+BF8+AB8+AJ8</f>
        <v>0</v>
      </c>
      <c r="BJ8" s="30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3"/>
    </row>
    <row r="9" ht="15" customHeight="1">
      <c r="A9" t="s" s="26">
        <v>45</v>
      </c>
      <c r="B9" s="27">
        <f>BI9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29">
        <f>D9+F9+H9+J9+L9+N9+P9+R9+T9+V9+X9+AD9+AF9+AH9+AL9+AN9+AP9+AR9+AT9+AV9+AX9+AZ9+BB9+BD9+BH9+Z9+BF9+AB9+AJ9</f>
        <v>0</v>
      </c>
      <c r="BJ9" s="30"/>
      <c r="BK9" s="34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3"/>
    </row>
    <row r="10" ht="18" customHeight="1">
      <c r="A10" t="s" s="26">
        <v>46</v>
      </c>
      <c r="B10" s="27">
        <f>BI10</f>
        <v>51</v>
      </c>
      <c r="C10" s="28">
        <v>1.6</v>
      </c>
      <c r="D10" s="28">
        <v>10</v>
      </c>
      <c r="E10" s="19"/>
      <c r="F10" s="19"/>
      <c r="G10" s="28">
        <v>2.2</v>
      </c>
      <c r="H10" s="28">
        <v>9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8">
        <v>1.985</v>
      </c>
      <c r="V10" s="28">
        <v>12</v>
      </c>
      <c r="W10" s="28">
        <v>1.4</v>
      </c>
      <c r="X10" s="28">
        <v>8</v>
      </c>
      <c r="Y10" s="19"/>
      <c r="Z10" s="19"/>
      <c r="AA10" s="28">
        <v>2.995</v>
      </c>
      <c r="AB10" s="28">
        <v>12</v>
      </c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29">
        <f>D10+F10+H10+J10+L10+N10+P10+R10+T10+V10+X10+AD10+AF10+AH10+AL10+AN10+AP10+AR10+AT10+AV10+AX10+AZ10+BB10+BD10+BH10+Z10+BF10+AB10+AJ10</f>
        <v>51</v>
      </c>
      <c r="BJ10" s="35"/>
      <c r="BK10" s="34"/>
      <c r="BL10" s="36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3"/>
    </row>
    <row r="11" ht="15" customHeight="1">
      <c r="A11" t="s" s="26">
        <v>47</v>
      </c>
      <c r="B11" s="27">
        <f>BI11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29">
        <f>D11+F11+H11+J11+L11+N11+P11+R11+T11+V11+X11+AD11+AF11+AH11+AL11+AN11+AP11+AR11+AT11+AV11+AX11+AZ11+BB11+BD11+BH11+Z11+BF11+AB11+AJ11</f>
        <v>0</v>
      </c>
      <c r="BJ11" s="30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3"/>
    </row>
    <row r="12" ht="15" customHeight="1">
      <c r="A12" t="s" s="26">
        <v>48</v>
      </c>
      <c r="B12" s="27">
        <f>BI12</f>
        <v>15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8">
        <v>6.46</v>
      </c>
      <c r="AD12" s="28">
        <v>15</v>
      </c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29">
        <f>D12+F12+H12+J12+L12+N12+P12+R12+T12+V12+X12+AD12+AF12+AH12+AL12+AN12+AP12+AR12+AT12+AV12+AX12+AZ12+BB12+BD12+BH12+Z12+BF12+AB12+AJ12</f>
        <v>15</v>
      </c>
      <c r="BJ12" s="30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3"/>
    </row>
    <row r="13" ht="15" customHeight="1">
      <c r="A13" t="s" s="26">
        <v>49</v>
      </c>
      <c r="B13" s="27">
        <f>BI13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29">
        <f>D13+F13+H13+J13+L13+N13+P13+R13+T13+V13+X13+AD13+AF13+AH13+AL13+AN13+AP13+AR13+AT13+AV13+AX13+AZ13+BB13+BD13+BH13+Z13+BF13+AB13+AJ13</f>
        <v>0</v>
      </c>
      <c r="BJ13" s="30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3"/>
    </row>
    <row r="14" ht="15" customHeight="1">
      <c r="A14" t="s" s="26">
        <v>50</v>
      </c>
      <c r="B14" s="27">
        <f>BI14</f>
        <v>10</v>
      </c>
      <c r="C14" s="19"/>
      <c r="D14" s="19"/>
      <c r="E14" s="28">
        <v>1.375</v>
      </c>
      <c r="F14" s="28">
        <v>10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29">
        <f>D14+F14+H14+J14+L14+N14+P14+R14+T14+V14+X14+AD14+AF14+AH14+AL14+AN14+AP14+AR14+AT14+AV14+AX14+AZ14+BB14+BD14+BH14+Z14+BF14+AB14+AJ14</f>
        <v>10</v>
      </c>
      <c r="BJ14" s="30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3"/>
    </row>
    <row r="15" ht="15" customHeight="1">
      <c r="A15" t="s" s="26">
        <v>51</v>
      </c>
      <c r="B15" s="27">
        <f>BI15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29">
        <f>D15+F15+H15+J15+L15+N15+P15+R15+T15+V15+X15+AD15+AF15+AH15+AL15+AN15+AP15+AR15+AT15+AV15+AX15+AZ15+BB15+BD15+BH15+Z15+BF15+AB15+AJ15</f>
        <v>0</v>
      </c>
      <c r="BJ15" s="30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3"/>
    </row>
    <row r="16" ht="15" customHeight="1">
      <c r="A16" t="s" s="26">
        <v>52</v>
      </c>
      <c r="B16" s="27">
        <f>BI16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29">
        <f>D16+F16+H16+J16+L16+N16+P16+R16+T16+V16+X16+AD16+AF16+AH16+AL16+AN16+AP16+AR16+AT16+AV16+AX16+AZ16+BB16+BD16+BH16+Z16+BF16+AB16+AJ16</f>
        <v>0</v>
      </c>
      <c r="BJ16" s="30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3"/>
    </row>
    <row r="17" ht="18" customHeight="1">
      <c r="A17" t="s" s="26">
        <v>53</v>
      </c>
      <c r="B17" s="27">
        <f>BI17</f>
        <v>12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8">
        <v>3.15</v>
      </c>
      <c r="X17" s="28">
        <v>12</v>
      </c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29">
        <f>D17+F17+H17+J17+L17+N17+P17+R17+T17+V17+X17+AD17+AF17+AH17+AL17+AN17+AP17+AR17+AT17+AV17+AX17+AZ17+BB17+BD17+BH17+Z17+BF17+AB17+AJ17</f>
        <v>12</v>
      </c>
      <c r="BJ17" s="37"/>
      <c r="BK17" s="31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3"/>
    </row>
    <row r="18" ht="15" customHeight="1">
      <c r="A18" t="s" s="26">
        <v>54</v>
      </c>
      <c r="B18" s="27">
        <f>BI18</f>
        <v>27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28">
        <v>2.72</v>
      </c>
      <c r="AP18" s="28">
        <v>15</v>
      </c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t="s" s="38">
        <v>55</v>
      </c>
      <c r="BH18" s="28">
        <v>12</v>
      </c>
      <c r="BI18" s="29">
        <f>D18+F18+H18+J18+L18+N18+P18+R18+T18+V18+X18+AD18+AF18+AH18+AL18+AN18+AP18+AR18+AT18+AV18+AX18+AZ18+BB18+BD18+BH18+Z18+BF18+AB18+AJ18</f>
        <v>27</v>
      </c>
      <c r="BJ18" s="39"/>
      <c r="BK18" s="31"/>
      <c r="BL18" s="32"/>
      <c r="BM18" s="32"/>
      <c r="BN18" t="s" s="40">
        <v>56</v>
      </c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3"/>
    </row>
    <row r="19" ht="15" customHeight="1">
      <c r="A19" t="s" s="26">
        <v>57</v>
      </c>
      <c r="B19" s="27">
        <f>BI19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29">
        <f>D19+F19+H19+J19+L19+N19+P19+R19+T19+V19+X19+AD19+AF19+AH19+AL19+AN19+AP19+AR19+AT19+AV19+AX19+AZ19+BB19+BD19+BH19+Z19+BF19+AB19+AJ19</f>
        <v>0</v>
      </c>
      <c r="BJ19" s="30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3"/>
    </row>
    <row r="20" ht="15" customHeight="1">
      <c r="A20" t="s" s="26">
        <v>58</v>
      </c>
      <c r="B20" s="27">
        <f>BI20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29">
        <f>D20+F20+H20+J20+L20+N20+P20+R20+T20+V20+X20+AD20+AF20+AH20+AL20+AN20+AP20+AR20+AT20+AV20+AX20+AZ20+BB20+BD20+BH20+Z20+BF20+AB20+AJ20</f>
        <v>0</v>
      </c>
      <c r="BJ20" s="30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3"/>
    </row>
    <row r="21" ht="15" customHeight="1">
      <c r="A21" t="s" s="26">
        <v>59</v>
      </c>
      <c r="B21" s="27">
        <f>BI21</f>
        <v>10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8">
        <v>1.66</v>
      </c>
      <c r="AB21" s="28">
        <v>10</v>
      </c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29">
        <f>D21+F21+H21+J21+L21+N21+P21+R21+T21+V21+X21+AD21+AF21+AH21+AL21+AN21+AP21+AR21+AT21+AV21+AX21+AZ21+BB21+BD21+BH21+Z21+BF21+AB21+AJ21</f>
        <v>10</v>
      </c>
      <c r="BJ21" s="30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3"/>
    </row>
    <row r="22" ht="15" customHeight="1">
      <c r="A22" t="s" s="26">
        <v>60</v>
      </c>
      <c r="B22" s="27">
        <f>BI22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29">
        <f>D22+F22+H22+J22+L22+N22+P22+R22+T22+V22+X22+AD22+AF22+AH22+AL22+AN22+AP22+AR22+AT22+AV22+AX22+AZ22+BB22+BD22+BH22+Z22+BF22+AB22+AJ22</f>
        <v>0</v>
      </c>
      <c r="BJ22" s="30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3"/>
    </row>
    <row r="23" ht="15" customHeight="1">
      <c r="A23" t="s" s="26">
        <v>61</v>
      </c>
      <c r="B23" s="27">
        <f>BI23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29">
        <f>D23+F23+H23+J23+L23+N23+P23+R23+T23+V23+X23+AD23+AF23+AH23+AL23+AN23+AP23+AR23+AT23+AV23+AX23+AZ23+BB23+BD23+BH23+Z23+BF23+AB23+AJ23</f>
        <v>0</v>
      </c>
      <c r="BJ23" s="30"/>
      <c r="BK23" s="31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3"/>
    </row>
    <row r="24" ht="18" customHeight="1">
      <c r="A24" t="s" s="26">
        <v>62</v>
      </c>
      <c r="B24" s="27">
        <f>BI24</f>
        <v>30</v>
      </c>
      <c r="C24" s="19"/>
      <c r="D24" s="19"/>
      <c r="E24" s="19"/>
      <c r="F24" s="19"/>
      <c r="G24" s="28">
        <v>3.315</v>
      </c>
      <c r="H24" s="28">
        <v>15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8">
        <v>2.485</v>
      </c>
      <c r="V24" s="28">
        <v>15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29">
        <f>D24+F24+H24+J24+L24+N24+P24+R24+T24+V24+X24+AD24+AF24+AH24+AL24+AN24+AP24+AR24+AT24+AV24+AX24+AZ24+BB24+BD24+BH24+Z24+BF24+AB24+AJ24</f>
        <v>30</v>
      </c>
      <c r="BJ24" s="35"/>
      <c r="BK24" s="31"/>
      <c r="BL24" s="36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3"/>
    </row>
    <row r="25" ht="15" customHeight="1">
      <c r="A25" t="s" s="26">
        <v>63</v>
      </c>
      <c r="B25" s="27">
        <f>BI25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29">
        <f>D25+F25+H25+J25+L25+N25+P25+R25+T25+V25+X25+AD25+AF25+AH25+AL25+AN25+AP25+AR25+AT25+AV25+AX25+AZ25+BB25+BD25+BH25+Z25+BF25+AB25+AJ25</f>
        <v>0</v>
      </c>
      <c r="BJ25" s="30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3"/>
    </row>
    <row r="26" ht="15" customHeight="1">
      <c r="A26" t="s" s="26">
        <v>64</v>
      </c>
      <c r="B26" s="27">
        <f>BI26</f>
        <v>15</v>
      </c>
      <c r="C26" s="19"/>
      <c r="D26" s="19"/>
      <c r="E26" s="28">
        <v>2.175</v>
      </c>
      <c r="F26" s="28">
        <v>15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29">
        <f>D26+F26+H26+J26+L26+N26+P26+R26+T26+V26+X26+AD26+AF26+AH26+AL26+AN26+AP26+AR26+AT26+AV26+AX26+AZ26+BB26+BD26+BH26+Z26+BF26+AB26+AJ26</f>
        <v>15</v>
      </c>
      <c r="BJ26" s="30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3"/>
    </row>
    <row r="27" ht="15" customHeight="1">
      <c r="A27" t="s" s="26">
        <v>65</v>
      </c>
      <c r="B27" s="27">
        <f>BI27</f>
        <v>12</v>
      </c>
      <c r="C27" s="19"/>
      <c r="D27" s="19"/>
      <c r="E27" s="19"/>
      <c r="F27" s="19"/>
      <c r="G27" s="19"/>
      <c r="H27" s="19"/>
      <c r="I27" s="28">
        <v>28.5</v>
      </c>
      <c r="J27" s="28">
        <v>12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29">
        <f>D27+F27+H27+J27+L27+N27+P27+R27+T27+V27+X27+AD27+AF27+AH27+AL27+AN27+AP27+AR27+AT27+AV27+AX27+AZ27+BB27+BD27+BH27+Z27+BF27+AB27+AJ27</f>
        <v>12</v>
      </c>
      <c r="BJ27" s="30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3"/>
    </row>
    <row r="28" ht="15" customHeight="1">
      <c r="A28" t="s" s="26">
        <v>66</v>
      </c>
      <c r="B28" s="27">
        <f>BI28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29">
        <f>D28+F28+H28+J28+L28+N28+P28+R28+T28+V28+X28+AD28+AF28+AH28+AL28+AN28+AP28+AR28+AT28+AV28+AX28+AZ28+BB28+BD28+BH28+Z28+BF28+AB28+AJ28</f>
        <v>0</v>
      </c>
      <c r="BJ28" s="30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3"/>
    </row>
    <row r="29" ht="18" customHeight="1">
      <c r="A29" t="s" s="26">
        <v>67</v>
      </c>
      <c r="B29" s="27">
        <f>BI29</f>
        <v>34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8">
        <v>1.85</v>
      </c>
      <c r="V29" s="28">
        <v>10</v>
      </c>
      <c r="W29" s="28">
        <v>1.8</v>
      </c>
      <c r="X29" s="28">
        <v>9</v>
      </c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t="s" s="41">
        <v>68</v>
      </c>
      <c r="BH29" s="28">
        <v>15</v>
      </c>
      <c r="BI29" s="29">
        <f>D29+F29+H29+J29+L29+N29+P29+R29+T29+V29+X29+AD29+AF29+AH29+AL29+AN29+AP29+AR29+AT29+AV29+AX29+AZ29+BB29+BD29+BH29+Z29+BF29+AB29+AJ29</f>
        <v>34</v>
      </c>
      <c r="BJ29" s="37"/>
      <c r="BK29" s="32"/>
      <c r="BL29" s="32"/>
      <c r="BM29" s="32"/>
      <c r="BN29" t="s" s="40">
        <v>69</v>
      </c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3"/>
    </row>
    <row r="30" ht="18" customHeight="1">
      <c r="A30" t="s" s="26">
        <v>70</v>
      </c>
      <c r="B30" s="27">
        <f>BI30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29">
        <f>D30+F30+H30+J30+L30+N30+P30+R30+T30+V30+X30+AD30+AF30+AH30+AL30+AN30+AP30+AR30+AT30+AV30+AX30+AZ30+BB30+BD30+BH30+Z30+BF30+AB30+AJ30</f>
        <v>0</v>
      </c>
      <c r="BJ30" s="35"/>
      <c r="BK30" s="32"/>
      <c r="BL30" s="36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3"/>
    </row>
    <row r="31" ht="15" customHeight="1">
      <c r="A31" t="s" s="26">
        <v>71</v>
      </c>
      <c r="B31" s="27">
        <f>BI31</f>
        <v>27</v>
      </c>
      <c r="C31" s="28">
        <v>3.75</v>
      </c>
      <c r="D31" s="28">
        <v>12</v>
      </c>
      <c r="E31" s="19"/>
      <c r="F31" s="19"/>
      <c r="G31" s="19"/>
      <c r="H31" s="19"/>
      <c r="I31" s="28">
        <v>39.5</v>
      </c>
      <c r="J31" s="28">
        <v>15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29">
        <f>D31+F31+H31+J31+L31+N31+P31+R31+T31+V31+X31+AD31+AF31+AH31+AL31+AN31+AP31+AR31+AT31+AV31+AX31+AZ31+BB31+BD31+BH31+Z31+BF31+AB31+AJ31</f>
        <v>27</v>
      </c>
      <c r="BJ31" s="30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3"/>
    </row>
    <row r="32" ht="15" customHeight="1">
      <c r="A32" t="s" s="26">
        <v>72</v>
      </c>
      <c r="B32" s="27">
        <f>BI32</f>
        <v>35</v>
      </c>
      <c r="C32" s="19"/>
      <c r="D32" s="19"/>
      <c r="E32" s="19"/>
      <c r="F32" s="19"/>
      <c r="G32" s="28">
        <v>2.5</v>
      </c>
      <c r="H32" s="28">
        <v>10</v>
      </c>
      <c r="I32" s="28">
        <v>22</v>
      </c>
      <c r="J32" s="28">
        <v>10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8">
        <v>5.7</v>
      </c>
      <c r="AB32" s="28">
        <v>15</v>
      </c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29">
        <f>D32+F32+H32+J32+L32+N32+P32+R32+T32+V32+X32+AD32+AF32+AH32+AL32+AN32+AP32+AR32+AT32+AV32+AX32+AZ32+BB32+BD32+BH32+Z32+BF32+AB32+AJ32</f>
        <v>35</v>
      </c>
      <c r="BJ32" s="30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3"/>
    </row>
    <row r="33" ht="14" customHeight="1">
      <c r="A33" t="s" s="26">
        <v>73</v>
      </c>
      <c r="B33" s="27">
        <f>BI33</f>
        <v>0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3">
        <f>D33+F33+H33+J33+L33+N33+P33+R33+T33+V33+X33+AD33+AF33+AH33+AL33+AN33+AP33+AR33+AT33+AV33+AX33+AZ33+BB33+BD33+BH33+Z33+BF33+AB33+AJ33</f>
        <v>0</v>
      </c>
      <c r="BJ33" s="30"/>
      <c r="BK33" s="44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3"/>
    </row>
    <row r="34" ht="14" customHeight="1">
      <c r="A34" s="45"/>
      <c r="B34" s="45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14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3"/>
    </row>
    <row r="35" ht="15" customHeight="1">
      <c r="A35" t="s" s="48">
        <v>74</v>
      </c>
      <c r="B35" s="49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3"/>
    </row>
    <row r="36" ht="15" customHeight="1">
      <c r="A36" t="s" s="50">
        <v>75</v>
      </c>
      <c r="B36" s="5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3"/>
    </row>
    <row r="37" ht="15" customHeight="1">
      <c r="A37" t="s" s="52">
        <v>76</v>
      </c>
      <c r="B37" s="5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3"/>
    </row>
    <row r="38" ht="15" customHeight="1">
      <c r="A38" t="s" s="54">
        <v>77</v>
      </c>
      <c r="B38" s="55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3"/>
    </row>
    <row r="39" ht="15" customHeight="1" hidden="1">
      <c r="A39" s="56"/>
      <c r="B39" s="5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3"/>
    </row>
    <row r="40" ht="15" customHeight="1" hidden="1">
      <c r="A40" s="56"/>
      <c r="B40" s="55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3"/>
    </row>
    <row r="41" ht="15" customHeight="1">
      <c r="A41" s="57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58"/>
    </row>
    <row r="42" ht="15" customHeight="1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1"/>
    </row>
  </sheetData>
  <mergeCells count="29">
    <mergeCell ref="N2:N3"/>
    <mergeCell ref="D2:D3"/>
    <mergeCell ref="F2:F3"/>
    <mergeCell ref="H2:H3"/>
    <mergeCell ref="J2:J3"/>
    <mergeCell ref="L2:L3"/>
    <mergeCell ref="AR2:AR3"/>
    <mergeCell ref="P2:P3"/>
    <mergeCell ref="R2:R3"/>
    <mergeCell ref="T2:T3"/>
    <mergeCell ref="V2:V3"/>
    <mergeCell ref="X2:X3"/>
    <mergeCell ref="AD2:AD3"/>
    <mergeCell ref="AF2:AF3"/>
    <mergeCell ref="AH2:AH3"/>
    <mergeCell ref="AL2:AL3"/>
    <mergeCell ref="AN2:AN3"/>
    <mergeCell ref="AP2:AP3"/>
    <mergeCell ref="AJ2:AJ3"/>
    <mergeCell ref="AB2:AB3"/>
    <mergeCell ref="Z2:Z3"/>
    <mergeCell ref="BI2:BI3"/>
    <mergeCell ref="BH2:BH3"/>
    <mergeCell ref="AT2:AT3"/>
    <mergeCell ref="AV2:AV3"/>
    <mergeCell ref="AX2:AX3"/>
    <mergeCell ref="AZ2:AZ3"/>
    <mergeCell ref="BB2:BB3"/>
    <mergeCell ref="BD2:BD3"/>
  </mergeCells>
  <pageMargins left="0.75" right="0.75" top="1" bottom="1" header="0.5" footer="0.5"/>
  <pageSetup firstPageNumber="1" fitToHeight="1" fitToWidth="1" scale="25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